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4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15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IF($B$6="","Equipo 2",$B$6)</f>
        <v>Equipo 2</v>
      </c>
      <c r="J5" s="6"/>
      <c r="K5" s="6" t="str">
        <f>IF($B$19="","Equipo 15",$B$19)</f>
        <v>Equipo 15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IF($B$7="","Equipo 3",$B$7)</f>
        <v>Equipo 3</v>
      </c>
      <c r="J6" s="6"/>
      <c r="K6" s="6" t="str">
        <f>IF($B$18="","Equipo 14",$B$18)</f>
        <v>Equipo 14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IF($B$8="","Equipo 4",$B$8)</f>
        <v>Equipo 4</v>
      </c>
      <c r="J7" s="6"/>
      <c r="K7" s="6" t="str">
        <f>IF($B$17="","Equipo 13",$B$17)</f>
        <v>Equipo 13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IF($B$9="","Equipo 5",$B$9)</f>
        <v>Equipo 5</v>
      </c>
      <c r="J8" s="6"/>
      <c r="K8" s="6" t="str">
        <f>IF($B$16="","Equipo 12",$B$16)</f>
        <v>Equipo 12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P5</t>
        </is>
      </c>
      <c r="I9" s="6" t="str">
        <f>IF($B$10="","Equipo 6",$B$10)</f>
        <v>Equipo 6</v>
      </c>
      <c r="J9" s="6"/>
      <c r="K9" s="6" t="str">
        <f>IF($B$15="","Equipo 11",$B$15)</f>
        <v>Equipo 11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P6</t>
        </is>
      </c>
      <c r="I10" s="6" t="str">
        <f>IF($B$11="","Equipo 7",$B$11)</f>
        <v>Equipo 7</v>
      </c>
      <c r="J10" s="6"/>
      <c r="K10" s="6" t="str">
        <f>IF($B$14="","Equipo 10",$B$14)</f>
        <v>Equipo 10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1</v>
      </c>
      <c r="H11" s="7" t="inlineStr">
        <is>
          <t>P7</t>
        </is>
      </c>
      <c r="I11" s="6" t="str">
        <f>IF($B$12="","Equipo 8",$B$12)</f>
        <v>Equipo 8</v>
      </c>
      <c r="J11" s="6"/>
      <c r="K11" s="6" t="str">
        <f>IF($B$13="","Equipo 9",$B$13)</f>
        <v>Equipo 9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1</v>
      </c>
      <c r="H12" s="9"/>
      <c r="I12" s="9" t="str">
        <f>IF($B$5="","Equipo 1",$B$5)</f>
        <v>Equipo 1</v>
      </c>
      <c r="J12" s="9"/>
      <c r="K12" s="10" t="inlineStr">
        <is>
          <t>Descansa</t>
        </is>
      </c>
      <c r="L12" s="9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P8</t>
        </is>
      </c>
      <c r="I13" s="6" t="str">
        <f>IF($B$5="","Equipo 1",$B$5)</f>
        <v>Equipo 1</v>
      </c>
      <c r="J13" s="6"/>
      <c r="K13" s="6" t="str">
        <f>IF($B$19="","Equipo 15",$B$19)</f>
        <v>Equipo 15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P9</t>
        </is>
      </c>
      <c r="I14" s="6" t="str">
        <f>IF($B$6="","Equipo 2",$B$6)</f>
        <v>Equipo 2</v>
      </c>
      <c r="J14" s="6"/>
      <c r="K14" s="6" t="str">
        <f>IF($B$17="","Equipo 13",$B$17)</f>
        <v>Equipo 13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P10</t>
        </is>
      </c>
      <c r="I15" s="6" t="str">
        <f>IF($B$7="","Equipo 3",$B$7)</f>
        <v>Equipo 3</v>
      </c>
      <c r="J15" s="6"/>
      <c r="K15" s="6" t="str">
        <f>IF($B$16="","Equipo 12",$B$16)</f>
        <v>Equipo 12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P11</t>
        </is>
      </c>
      <c r="I16" s="6" t="str">
        <f>IF($B$8="","Equipo 4",$B$8)</f>
        <v>Equipo 4</v>
      </c>
      <c r="J16" s="6"/>
      <c r="K16" s="6" t="str">
        <f>IF($B$15="","Equipo 11",$B$15)</f>
        <v>Equipo 11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P12</t>
        </is>
      </c>
      <c r="I17" s="6" t="str">
        <f>IF($B$9="","Equipo 5",$B$9)</f>
        <v>Equipo 5</v>
      </c>
      <c r="J17" s="6"/>
      <c r="K17" s="6" t="str">
        <f>IF($B$14="","Equipo 10",$B$14)</f>
        <v>Equipo 10</v>
      </c>
      <c r="L17" s="6"/>
    </row>
    <row r="18" ht="20" customHeight="1">
      <c r="A18" s="5">
        <v>14</v>
      </c>
      <c r="B18" s="6"/>
      <c r="C18" s="6"/>
      <c r="D18" s="6"/>
      <c r="E18" s="6"/>
      <c r="G18" s="7">
        <v>2</v>
      </c>
      <c r="H18" s="7" t="inlineStr">
        <is>
          <t>P13</t>
        </is>
      </c>
      <c r="I18" s="6" t="str">
        <f>IF($B$10="","Equipo 6",$B$10)</f>
        <v>Equipo 6</v>
      </c>
      <c r="J18" s="6"/>
      <c r="K18" s="6" t="str">
        <f>IF($B$13="","Equipo 9",$B$13)</f>
        <v>Equipo 9</v>
      </c>
      <c r="L18" s="6"/>
    </row>
    <row r="19" ht="20" customHeight="1">
      <c r="A19" s="5">
        <v>15</v>
      </c>
      <c r="B19" s="6"/>
      <c r="C19" s="6"/>
      <c r="D19" s="6"/>
      <c r="E19" s="6"/>
      <c r="G19" s="7">
        <v>2</v>
      </c>
      <c r="H19" s="7" t="inlineStr">
        <is>
          <t>P14</t>
        </is>
      </c>
      <c r="I19" s="6" t="str">
        <f>IF($B$11="","Equipo 7",$B$11)</f>
        <v>Equipo 7</v>
      </c>
      <c r="J19" s="6"/>
      <c r="K19" s="6" t="str">
        <f>IF($B$12="","Equipo 8",$B$12)</f>
        <v>Equipo 8</v>
      </c>
      <c r="L19" s="6"/>
    </row>
    <row r="20" ht="20" customHeight="1">
      <c r="G20" s="8">
        <v>2</v>
      </c>
      <c r="H20" s="9"/>
      <c r="I20" s="9" t="str">
        <f>IF($B$18="","Equipo 14",$B$18)</f>
        <v>Equipo 14</v>
      </c>
      <c r="J20" s="9"/>
      <c r="K20" s="10" t="inlineStr">
        <is>
          <t>Descansa</t>
        </is>
      </c>
      <c r="L20" s="9"/>
    </row>
    <row r="21" ht="20" customHeight="1">
      <c r="G21" s="7">
        <v>3</v>
      </c>
      <c r="H21" s="7" t="inlineStr">
        <is>
          <t>P15</t>
        </is>
      </c>
      <c r="I21" s="6" t="str">
        <f>IF($B$5="","Equipo 1",$B$5)</f>
        <v>Equipo 1</v>
      </c>
      <c r="J21" s="6"/>
      <c r="K21" s="6" t="str">
        <f>IF($B$18="","Equipo 14",$B$18)</f>
        <v>Equipo 14</v>
      </c>
      <c r="L21" s="6"/>
    </row>
    <row r="22" ht="20" customHeight="1">
      <c r="G22" s="7">
        <v>3</v>
      </c>
      <c r="H22" s="7" t="inlineStr">
        <is>
          <t>P16</t>
        </is>
      </c>
      <c r="I22" s="6" t="str">
        <f>IF($B$6="","Equipo 2",$B$6)</f>
        <v>Equipo 2</v>
      </c>
      <c r="J22" s="6"/>
      <c r="K22" s="6" t="str">
        <f>IF($B$15="","Equipo 11",$B$15)</f>
        <v>Equipo 11</v>
      </c>
      <c r="L22" s="6"/>
    </row>
    <row r="23" ht="20" customHeight="1">
      <c r="G23" s="7">
        <v>3</v>
      </c>
      <c r="H23" s="7" t="inlineStr">
        <is>
          <t>P17</t>
        </is>
      </c>
      <c r="I23" s="6" t="str">
        <f>IF($B$7="","Equipo 3",$B$7)</f>
        <v>Equipo 3</v>
      </c>
      <c r="J23" s="6"/>
      <c r="K23" s="6" t="str">
        <f>IF($B$14="","Equipo 10",$B$14)</f>
        <v>Equipo 10</v>
      </c>
      <c r="L23" s="6"/>
    </row>
    <row r="24" ht="20" customHeight="1">
      <c r="G24" s="7">
        <v>3</v>
      </c>
      <c r="H24" s="7" t="inlineStr">
        <is>
          <t>P18</t>
        </is>
      </c>
      <c r="I24" s="6" t="str">
        <f>IF($B$8="","Equipo 4",$B$8)</f>
        <v>Equipo 4</v>
      </c>
      <c r="J24" s="6"/>
      <c r="K24" s="6" t="str">
        <f>IF($B$13="","Equipo 9",$B$13)</f>
        <v>Equipo 9</v>
      </c>
      <c r="L24" s="6"/>
    </row>
    <row r="25" ht="20" customHeight="1">
      <c r="G25" s="7">
        <v>3</v>
      </c>
      <c r="H25" s="7" t="inlineStr">
        <is>
          <t>P19</t>
        </is>
      </c>
      <c r="I25" s="6" t="str">
        <f>IF($B$9="","Equipo 5",$B$9)</f>
        <v>Equipo 5</v>
      </c>
      <c r="J25" s="6"/>
      <c r="K25" s="6" t="str">
        <f>IF($B$12="","Equipo 8",$B$12)</f>
        <v>Equipo 8</v>
      </c>
      <c r="L25" s="6"/>
    </row>
    <row r="26" ht="20" customHeight="1">
      <c r="G26" s="7">
        <v>3</v>
      </c>
      <c r="H26" s="7" t="inlineStr">
        <is>
          <t>P20</t>
        </is>
      </c>
      <c r="I26" s="6" t="str">
        <f>IF($B$10="","Equipo 6",$B$10)</f>
        <v>Equipo 6</v>
      </c>
      <c r="J26" s="6"/>
      <c r="K26" s="6" t="str">
        <f>IF($B$11="","Equipo 7",$B$11)</f>
        <v>Equipo 7</v>
      </c>
      <c r="L26" s="6"/>
    </row>
    <row r="27" ht="20" customHeight="1">
      <c r="G27" s="7">
        <v>3</v>
      </c>
      <c r="H27" s="7" t="inlineStr">
        <is>
          <t>P21</t>
        </is>
      </c>
      <c r="I27" s="6" t="str">
        <f>IF($B$17="","Equipo 13",$B$17)</f>
        <v>Equipo 13</v>
      </c>
      <c r="J27" s="6"/>
      <c r="K27" s="6" t="str">
        <f>IF($B$19="","Equipo 15",$B$19)</f>
        <v>Equipo 15</v>
      </c>
      <c r="L27" s="6"/>
    </row>
    <row r="28" ht="20" customHeight="1">
      <c r="G28" s="8">
        <v>3</v>
      </c>
      <c r="H28" s="9"/>
      <c r="I28" s="9" t="str">
        <f>IF($B$16="","Equipo 12",$B$16)</f>
        <v>Equipo 12</v>
      </c>
      <c r="J28" s="9"/>
      <c r="K28" s="10" t="inlineStr">
        <is>
          <t>Descansa</t>
        </is>
      </c>
      <c r="L28" s="9"/>
    </row>
    <row r="29" ht="20" customHeight="1">
      <c r="G29" s="7">
        <v>4</v>
      </c>
      <c r="H29" s="7" t="inlineStr">
        <is>
          <t>P22</t>
        </is>
      </c>
      <c r="I29" s="6" t="str">
        <f>IF($B$5="","Equipo 1",$B$5)</f>
        <v>Equipo 1</v>
      </c>
      <c r="J29" s="6"/>
      <c r="K29" s="6" t="str">
        <f>IF($B$17="","Equipo 13",$B$17)</f>
        <v>Equipo 13</v>
      </c>
      <c r="L29" s="6"/>
    </row>
    <row r="30" ht="20" customHeight="1">
      <c r="G30" s="7">
        <v>4</v>
      </c>
      <c r="H30" s="7" t="inlineStr">
        <is>
          <t>P23</t>
        </is>
      </c>
      <c r="I30" s="6" t="str">
        <f>IF($B$6="","Equipo 2",$B$6)</f>
        <v>Equipo 2</v>
      </c>
      <c r="J30" s="6"/>
      <c r="K30" s="6" t="str">
        <f>IF($B$13="","Equipo 9",$B$13)</f>
        <v>Equipo 9</v>
      </c>
      <c r="L30" s="6"/>
    </row>
    <row r="31" ht="20" customHeight="1">
      <c r="G31" s="7">
        <v>4</v>
      </c>
      <c r="H31" s="7" t="inlineStr">
        <is>
          <t>P24</t>
        </is>
      </c>
      <c r="I31" s="6" t="str">
        <f>IF($B$7="","Equipo 3",$B$7)</f>
        <v>Equipo 3</v>
      </c>
      <c r="J31" s="6"/>
      <c r="K31" s="6" t="str">
        <f>IF($B$12="","Equipo 8",$B$12)</f>
        <v>Equipo 8</v>
      </c>
      <c r="L31" s="6"/>
    </row>
    <row r="32" ht="20" customHeight="1">
      <c r="G32" s="7">
        <v>4</v>
      </c>
      <c r="H32" s="7" t="inlineStr">
        <is>
          <t>P25</t>
        </is>
      </c>
      <c r="I32" s="6" t="str">
        <f>IF($B$8="","Equipo 4",$B$8)</f>
        <v>Equipo 4</v>
      </c>
      <c r="J32" s="6"/>
      <c r="K32" s="6" t="str">
        <f>IF($B$11="","Equipo 7",$B$11)</f>
        <v>Equipo 7</v>
      </c>
      <c r="L32" s="6"/>
    </row>
    <row r="33" ht="20" customHeight="1">
      <c r="G33" s="7">
        <v>4</v>
      </c>
      <c r="H33" s="7" t="inlineStr">
        <is>
          <t>P26</t>
        </is>
      </c>
      <c r="I33" s="6" t="str">
        <f>IF($B$9="","Equipo 5",$B$9)</f>
        <v>Equipo 5</v>
      </c>
      <c r="J33" s="6"/>
      <c r="K33" s="6" t="str">
        <f>IF($B$10="","Equipo 6",$B$10)</f>
        <v>Equipo 6</v>
      </c>
      <c r="L33" s="6"/>
    </row>
    <row r="34" ht="20" customHeight="1">
      <c r="G34" s="7">
        <v>4</v>
      </c>
      <c r="H34" s="7" t="inlineStr">
        <is>
          <t>P27</t>
        </is>
      </c>
      <c r="I34" s="6" t="str">
        <f>IF($B$15="","Equipo 11",$B$15)</f>
        <v>Equipo 11</v>
      </c>
      <c r="J34" s="6"/>
      <c r="K34" s="6" t="str">
        <f>IF($B$19="","Equipo 15",$B$19)</f>
        <v>Equipo 15</v>
      </c>
      <c r="L34" s="6"/>
    </row>
    <row r="35" ht="20" customHeight="1">
      <c r="G35" s="7">
        <v>4</v>
      </c>
      <c r="H35" s="7" t="inlineStr">
        <is>
          <t>P28</t>
        </is>
      </c>
      <c r="I35" s="6" t="str">
        <f>IF($B$16="","Equipo 12",$B$16)</f>
        <v>Equipo 12</v>
      </c>
      <c r="J35" s="6"/>
      <c r="K35" s="6" t="str">
        <f>IF($B$18="","Equipo 14",$B$18)</f>
        <v>Equipo 14</v>
      </c>
      <c r="L35" s="6"/>
    </row>
    <row r="36" ht="20" customHeight="1">
      <c r="G36" s="8">
        <v>4</v>
      </c>
      <c r="H36" s="9"/>
      <c r="I36" s="9" t="str">
        <f>IF($B$14="","Equipo 10",$B$14)</f>
        <v>Equipo 10</v>
      </c>
      <c r="J36" s="9"/>
      <c r="K36" s="10" t="inlineStr">
        <is>
          <t>Descansa</t>
        </is>
      </c>
      <c r="L36" s="9"/>
    </row>
    <row r="37" ht="20" customHeight="1">
      <c r="G37" s="7">
        <v>5</v>
      </c>
      <c r="H37" s="7" t="inlineStr">
        <is>
          <t>P29</t>
        </is>
      </c>
      <c r="I37" s="6" t="str">
        <f>IF($B$5="","Equipo 1",$B$5)</f>
        <v>Equipo 1</v>
      </c>
      <c r="J37" s="6"/>
      <c r="K37" s="6" t="str">
        <f>IF($B$16="","Equipo 12",$B$16)</f>
        <v>Equipo 12</v>
      </c>
      <c r="L37" s="6"/>
    </row>
    <row r="38" ht="20" customHeight="1">
      <c r="G38" s="7">
        <v>5</v>
      </c>
      <c r="H38" s="7" t="inlineStr">
        <is>
          <t>P30</t>
        </is>
      </c>
      <c r="I38" s="6" t="str">
        <f>IF($B$6="","Equipo 2",$B$6)</f>
        <v>Equipo 2</v>
      </c>
      <c r="J38" s="6"/>
      <c r="K38" s="6" t="str">
        <f>IF($B$11="","Equipo 7",$B$11)</f>
        <v>Equipo 7</v>
      </c>
      <c r="L38" s="6"/>
    </row>
    <row r="39" ht="20" customHeight="1">
      <c r="G39" s="7">
        <v>5</v>
      </c>
      <c r="H39" s="7" t="inlineStr">
        <is>
          <t>P31</t>
        </is>
      </c>
      <c r="I39" s="6" t="str">
        <f>IF($B$7="","Equipo 3",$B$7)</f>
        <v>Equipo 3</v>
      </c>
      <c r="J39" s="6"/>
      <c r="K39" s="6" t="str">
        <f>IF($B$10="","Equipo 6",$B$10)</f>
        <v>Equipo 6</v>
      </c>
      <c r="L39" s="6"/>
    </row>
    <row r="40" ht="20" customHeight="1">
      <c r="G40" s="7">
        <v>5</v>
      </c>
      <c r="H40" s="7" t="inlineStr">
        <is>
          <t>P32</t>
        </is>
      </c>
      <c r="I40" s="6" t="str">
        <f>IF($B$8="","Equipo 4",$B$8)</f>
        <v>Equipo 4</v>
      </c>
      <c r="J40" s="6"/>
      <c r="K40" s="6" t="str">
        <f>IF($B$9="","Equipo 5",$B$9)</f>
        <v>Equipo 5</v>
      </c>
      <c r="L40" s="6"/>
    </row>
    <row r="41" ht="20" customHeight="1">
      <c r="G41" s="7">
        <v>5</v>
      </c>
      <c r="H41" s="7" t="inlineStr">
        <is>
          <t>P33</t>
        </is>
      </c>
      <c r="I41" s="6" t="str">
        <f>IF($B$13="","Equipo 9",$B$13)</f>
        <v>Equipo 9</v>
      </c>
      <c r="J41" s="6"/>
      <c r="K41" s="6" t="str">
        <f>IF($B$19="","Equipo 15",$B$19)</f>
        <v>Equipo 15</v>
      </c>
      <c r="L41" s="6"/>
    </row>
    <row r="42" ht="20" customHeight="1">
      <c r="G42" s="7">
        <v>5</v>
      </c>
      <c r="H42" s="7" t="inlineStr">
        <is>
          <t>P34</t>
        </is>
      </c>
      <c r="I42" s="6" t="str">
        <f>IF($B$14="","Equipo 10",$B$14)</f>
        <v>Equipo 10</v>
      </c>
      <c r="J42" s="6"/>
      <c r="K42" s="6" t="str">
        <f>IF($B$18="","Equipo 14",$B$18)</f>
        <v>Equipo 14</v>
      </c>
      <c r="L42" s="6"/>
    </row>
    <row r="43" ht="20" customHeight="1">
      <c r="G43" s="7">
        <v>5</v>
      </c>
      <c r="H43" s="7" t="inlineStr">
        <is>
          <t>P35</t>
        </is>
      </c>
      <c r="I43" s="6" t="str">
        <f>IF($B$15="","Equipo 11",$B$15)</f>
        <v>Equipo 11</v>
      </c>
      <c r="J43" s="6"/>
      <c r="K43" s="6" t="str">
        <f>IF($B$17="","Equipo 13",$B$17)</f>
        <v>Equipo 13</v>
      </c>
      <c r="L43" s="6"/>
    </row>
    <row r="44" ht="20" customHeight="1">
      <c r="G44" s="8">
        <v>5</v>
      </c>
      <c r="H44" s="9"/>
      <c r="I44" s="9" t="str">
        <f>IF($B$12="","Equipo 8",$B$12)</f>
        <v>Equipo 8</v>
      </c>
      <c r="J44" s="9"/>
      <c r="K44" s="10" t="inlineStr">
        <is>
          <t>Descansa</t>
        </is>
      </c>
      <c r="L44" s="9"/>
    </row>
    <row r="45" ht="20" customHeight="1">
      <c r="G45" s="7">
        <v>6</v>
      </c>
      <c r="H45" s="7" t="inlineStr">
        <is>
          <t>P36</t>
        </is>
      </c>
      <c r="I45" s="6" t="str">
        <f>IF($B$5="","Equipo 1",$B$5)</f>
        <v>Equipo 1</v>
      </c>
      <c r="J45" s="6"/>
      <c r="K45" s="6" t="str">
        <f>IF($B$15="","Equipo 11",$B$15)</f>
        <v>Equipo 11</v>
      </c>
      <c r="L45" s="6"/>
    </row>
    <row r="46" ht="20" customHeight="1">
      <c r="G46" s="7">
        <v>6</v>
      </c>
      <c r="H46" s="7" t="inlineStr">
        <is>
          <t>P37</t>
        </is>
      </c>
      <c r="I46" s="6" t="str">
        <f>IF($B$6="","Equipo 2",$B$6)</f>
        <v>Equipo 2</v>
      </c>
      <c r="J46" s="6"/>
      <c r="K46" s="6" t="str">
        <f>IF($B$9="","Equipo 5",$B$9)</f>
        <v>Equipo 5</v>
      </c>
      <c r="L46" s="6"/>
    </row>
    <row r="47" ht="20" customHeight="1">
      <c r="G47" s="7">
        <v>6</v>
      </c>
      <c r="H47" s="7" t="inlineStr">
        <is>
          <t>P38</t>
        </is>
      </c>
      <c r="I47" s="6" t="str">
        <f>IF($B$7="","Equipo 3",$B$7)</f>
        <v>Equipo 3</v>
      </c>
      <c r="J47" s="6"/>
      <c r="K47" s="6" t="str">
        <f>IF($B$8="","Equipo 4",$B$8)</f>
        <v>Equipo 4</v>
      </c>
      <c r="L47" s="6"/>
    </row>
    <row r="48" ht="20" customHeight="1">
      <c r="G48" s="7">
        <v>6</v>
      </c>
      <c r="H48" s="7" t="inlineStr">
        <is>
          <t>P39</t>
        </is>
      </c>
      <c r="I48" s="6" t="str">
        <f>IF($B$11="","Equipo 7",$B$11)</f>
        <v>Equipo 7</v>
      </c>
      <c r="J48" s="6"/>
      <c r="K48" s="6" t="str">
        <f>IF($B$19="","Equipo 15",$B$19)</f>
        <v>Equipo 15</v>
      </c>
      <c r="L48" s="6"/>
    </row>
    <row r="49" ht="20" customHeight="1">
      <c r="G49" s="7">
        <v>6</v>
      </c>
      <c r="H49" s="7" t="inlineStr">
        <is>
          <t>P40</t>
        </is>
      </c>
      <c r="I49" s="6" t="str">
        <f>IF($B$12="","Equipo 8",$B$12)</f>
        <v>Equipo 8</v>
      </c>
      <c r="J49" s="6"/>
      <c r="K49" s="6" t="str">
        <f>IF($B$18="","Equipo 14",$B$18)</f>
        <v>Equipo 14</v>
      </c>
      <c r="L49" s="6"/>
    </row>
    <row r="50" ht="20" customHeight="1">
      <c r="G50" s="7">
        <v>6</v>
      </c>
      <c r="H50" s="7" t="inlineStr">
        <is>
          <t>P41</t>
        </is>
      </c>
      <c r="I50" s="6" t="str">
        <f>IF($B$13="","Equipo 9",$B$13)</f>
        <v>Equipo 9</v>
      </c>
      <c r="J50" s="6"/>
      <c r="K50" s="6" t="str">
        <f>IF($B$17="","Equipo 13",$B$17)</f>
        <v>Equipo 13</v>
      </c>
      <c r="L50" s="6"/>
    </row>
    <row r="51" ht="20" customHeight="1">
      <c r="G51" s="7">
        <v>6</v>
      </c>
      <c r="H51" s="7" t="inlineStr">
        <is>
          <t>P42</t>
        </is>
      </c>
      <c r="I51" s="6" t="str">
        <f>IF($B$14="","Equipo 10",$B$14)</f>
        <v>Equipo 10</v>
      </c>
      <c r="J51" s="6"/>
      <c r="K51" s="6" t="str">
        <f>IF($B$16="","Equipo 12",$B$16)</f>
        <v>Equipo 12</v>
      </c>
      <c r="L51" s="6"/>
    </row>
    <row r="52" ht="20" customHeight="1">
      <c r="G52" s="8">
        <v>6</v>
      </c>
      <c r="H52" s="9"/>
      <c r="I52" s="9" t="str">
        <f>IF($B$10="","Equipo 6",$B$10)</f>
        <v>Equipo 6</v>
      </c>
      <c r="J52" s="9"/>
      <c r="K52" s="10" t="inlineStr">
        <is>
          <t>Descansa</t>
        </is>
      </c>
      <c r="L52" s="9"/>
    </row>
    <row r="53" ht="20" customHeight="1">
      <c r="G53" s="7">
        <v>7</v>
      </c>
      <c r="H53" s="7" t="inlineStr">
        <is>
          <t>P43</t>
        </is>
      </c>
      <c r="I53" s="6" t="str">
        <f>IF($B$5="","Equipo 1",$B$5)</f>
        <v>Equipo 1</v>
      </c>
      <c r="J53" s="6"/>
      <c r="K53" s="6" t="str">
        <f>IF($B$14="","Equipo 10",$B$14)</f>
        <v>Equipo 10</v>
      </c>
      <c r="L53" s="6"/>
    </row>
    <row r="54" ht="20" customHeight="1">
      <c r="G54" s="7">
        <v>7</v>
      </c>
      <c r="H54" s="7" t="inlineStr">
        <is>
          <t>P44</t>
        </is>
      </c>
      <c r="I54" s="6" t="str">
        <f>IF($B$6="","Equipo 2",$B$6)</f>
        <v>Equipo 2</v>
      </c>
      <c r="J54" s="6"/>
      <c r="K54" s="6" t="str">
        <f>IF($B$7="","Equipo 3",$B$7)</f>
        <v>Equipo 3</v>
      </c>
      <c r="L54" s="6"/>
    </row>
    <row r="55" ht="20" customHeight="1">
      <c r="G55" s="7">
        <v>7</v>
      </c>
      <c r="H55" s="7" t="inlineStr">
        <is>
          <t>P45</t>
        </is>
      </c>
      <c r="I55" s="6" t="str">
        <f>IF($B$9="","Equipo 5",$B$9)</f>
        <v>Equipo 5</v>
      </c>
      <c r="J55" s="6"/>
      <c r="K55" s="6" t="str">
        <f>IF($B$19="","Equipo 15",$B$19)</f>
        <v>Equipo 15</v>
      </c>
      <c r="L55" s="6"/>
    </row>
    <row r="56" ht="20" customHeight="1">
      <c r="G56" s="7">
        <v>7</v>
      </c>
      <c r="H56" s="7" t="inlineStr">
        <is>
          <t>P46</t>
        </is>
      </c>
      <c r="I56" s="6" t="str">
        <f>IF($B$10="","Equipo 6",$B$10)</f>
        <v>Equipo 6</v>
      </c>
      <c r="J56" s="6"/>
      <c r="K56" s="6" t="str">
        <f>IF($B$18="","Equipo 14",$B$18)</f>
        <v>Equipo 14</v>
      </c>
      <c r="L56" s="6"/>
    </row>
    <row r="57" ht="20" customHeight="1">
      <c r="G57" s="7">
        <v>7</v>
      </c>
      <c r="H57" s="7" t="inlineStr">
        <is>
          <t>P47</t>
        </is>
      </c>
      <c r="I57" s="6" t="str">
        <f>IF($B$11="","Equipo 7",$B$11)</f>
        <v>Equipo 7</v>
      </c>
      <c r="J57" s="6"/>
      <c r="K57" s="6" t="str">
        <f>IF($B$17="","Equipo 13",$B$17)</f>
        <v>Equipo 13</v>
      </c>
      <c r="L57" s="6"/>
    </row>
    <row r="58" ht="20" customHeight="1">
      <c r="G58" s="7">
        <v>7</v>
      </c>
      <c r="H58" s="7" t="inlineStr">
        <is>
          <t>P48</t>
        </is>
      </c>
      <c r="I58" s="6" t="str">
        <f>IF($B$12="","Equipo 8",$B$12)</f>
        <v>Equipo 8</v>
      </c>
      <c r="J58" s="6"/>
      <c r="K58" s="6" t="str">
        <f>IF($B$16="","Equipo 12",$B$16)</f>
        <v>Equipo 12</v>
      </c>
      <c r="L58" s="6"/>
    </row>
    <row r="59" ht="20" customHeight="1">
      <c r="G59" s="7">
        <v>7</v>
      </c>
      <c r="H59" s="7" t="inlineStr">
        <is>
          <t>P49</t>
        </is>
      </c>
      <c r="I59" s="6" t="str">
        <f>IF($B$13="","Equipo 9",$B$13)</f>
        <v>Equipo 9</v>
      </c>
      <c r="J59" s="6"/>
      <c r="K59" s="6" t="str">
        <f>IF($B$15="","Equipo 11",$B$15)</f>
        <v>Equipo 11</v>
      </c>
      <c r="L59" s="6"/>
    </row>
    <row r="60" ht="20" customHeight="1">
      <c r="G60" s="8">
        <v>7</v>
      </c>
      <c r="H60" s="9"/>
      <c r="I60" s="9" t="str">
        <f>IF($B$8="","Equipo 4",$B$8)</f>
        <v>Equipo 4</v>
      </c>
      <c r="J60" s="9"/>
      <c r="K60" s="10" t="inlineStr">
        <is>
          <t>Descansa</t>
        </is>
      </c>
      <c r="L60" s="9"/>
    </row>
    <row r="61" ht="20" customHeight="1">
      <c r="G61" s="7">
        <v>8</v>
      </c>
      <c r="H61" s="7" t="inlineStr">
        <is>
          <t>P50</t>
        </is>
      </c>
      <c r="I61" s="6" t="str">
        <f>IF($B$5="","Equipo 1",$B$5)</f>
        <v>Equipo 1</v>
      </c>
      <c r="J61" s="6"/>
      <c r="K61" s="6" t="str">
        <f>IF($B$13="","Equipo 9",$B$13)</f>
        <v>Equipo 9</v>
      </c>
      <c r="L61" s="6"/>
    </row>
    <row r="62" ht="20" customHeight="1">
      <c r="G62" s="7">
        <v>8</v>
      </c>
      <c r="H62" s="7" t="inlineStr">
        <is>
          <t>P51</t>
        </is>
      </c>
      <c r="I62" s="6" t="str">
        <f>IF($B$7="","Equipo 3",$B$7)</f>
        <v>Equipo 3</v>
      </c>
      <c r="J62" s="6"/>
      <c r="K62" s="6" t="str">
        <f>IF($B$19="","Equipo 15",$B$19)</f>
        <v>Equipo 15</v>
      </c>
      <c r="L62" s="6"/>
    </row>
    <row r="63" ht="20" customHeight="1">
      <c r="G63" s="7">
        <v>8</v>
      </c>
      <c r="H63" s="7" t="inlineStr">
        <is>
          <t>P52</t>
        </is>
      </c>
      <c r="I63" s="6" t="str">
        <f>IF($B$8="","Equipo 4",$B$8)</f>
        <v>Equipo 4</v>
      </c>
      <c r="J63" s="6"/>
      <c r="K63" s="6" t="str">
        <f>IF($B$18="","Equipo 14",$B$18)</f>
        <v>Equipo 14</v>
      </c>
      <c r="L63" s="6"/>
    </row>
    <row r="64" ht="20" customHeight="1">
      <c r="G64" s="7">
        <v>8</v>
      </c>
      <c r="H64" s="7" t="inlineStr">
        <is>
          <t>P53</t>
        </is>
      </c>
      <c r="I64" s="6" t="str">
        <f>IF($B$9="","Equipo 5",$B$9)</f>
        <v>Equipo 5</v>
      </c>
      <c r="J64" s="6"/>
      <c r="K64" s="6" t="str">
        <f>IF($B$17="","Equipo 13",$B$17)</f>
        <v>Equipo 13</v>
      </c>
      <c r="L64" s="6"/>
    </row>
    <row r="65" ht="20" customHeight="1">
      <c r="G65" s="7">
        <v>8</v>
      </c>
      <c r="H65" s="7" t="inlineStr">
        <is>
          <t>P54</t>
        </is>
      </c>
      <c r="I65" s="6" t="str">
        <f>IF($B$10="","Equipo 6",$B$10)</f>
        <v>Equipo 6</v>
      </c>
      <c r="J65" s="6"/>
      <c r="K65" s="6" t="str">
        <f>IF($B$16="","Equipo 12",$B$16)</f>
        <v>Equipo 12</v>
      </c>
      <c r="L65" s="6"/>
    </row>
    <row r="66" ht="20" customHeight="1">
      <c r="G66" s="7">
        <v>8</v>
      </c>
      <c r="H66" s="7" t="inlineStr">
        <is>
          <t>P55</t>
        </is>
      </c>
      <c r="I66" s="6" t="str">
        <f>IF($B$11="","Equipo 7",$B$11)</f>
        <v>Equipo 7</v>
      </c>
      <c r="J66" s="6"/>
      <c r="K66" s="6" t="str">
        <f>IF($B$15="","Equipo 11",$B$15)</f>
        <v>Equipo 11</v>
      </c>
      <c r="L66" s="6"/>
    </row>
    <row r="67" ht="20" customHeight="1">
      <c r="G67" s="7">
        <v>8</v>
      </c>
      <c r="H67" s="7" t="inlineStr">
        <is>
          <t>P56</t>
        </is>
      </c>
      <c r="I67" s="6" t="str">
        <f>IF($B$12="","Equipo 8",$B$12)</f>
        <v>Equipo 8</v>
      </c>
      <c r="J67" s="6"/>
      <c r="K67" s="6" t="str">
        <f>IF($B$14="","Equipo 10",$B$14)</f>
        <v>Equipo 10</v>
      </c>
      <c r="L67" s="6"/>
    </row>
    <row r="68" ht="20" customHeight="1">
      <c r="G68" s="8">
        <v>8</v>
      </c>
      <c r="H68" s="9"/>
      <c r="I68" s="9" t="str">
        <f>IF($B$6="","Equipo 2",$B$6)</f>
        <v>Equipo 2</v>
      </c>
      <c r="J68" s="9"/>
      <c r="K68" s="10" t="inlineStr">
        <is>
          <t>Descansa</t>
        </is>
      </c>
      <c r="L68" s="9"/>
    </row>
    <row r="69" ht="20" customHeight="1">
      <c r="G69" s="7">
        <v>9</v>
      </c>
      <c r="H69" s="7" t="inlineStr">
        <is>
          <t>P57</t>
        </is>
      </c>
      <c r="I69" s="6" t="str">
        <f>IF($B$5="","Equipo 1",$B$5)</f>
        <v>Equipo 1</v>
      </c>
      <c r="J69" s="6"/>
      <c r="K69" s="6" t="str">
        <f>IF($B$12="","Equipo 8",$B$12)</f>
        <v>Equipo 8</v>
      </c>
      <c r="L69" s="6"/>
    </row>
    <row r="70" ht="20" customHeight="1">
      <c r="G70" s="7">
        <v>9</v>
      </c>
      <c r="H70" s="7" t="inlineStr">
        <is>
          <t>P58</t>
        </is>
      </c>
      <c r="I70" s="6" t="str">
        <f>IF($B$6="","Equipo 2",$B$6)</f>
        <v>Equipo 2</v>
      </c>
      <c r="J70" s="6"/>
      <c r="K70" s="6" t="str">
        <f>IF($B$18="","Equipo 14",$B$18)</f>
        <v>Equipo 14</v>
      </c>
      <c r="L70" s="6"/>
    </row>
    <row r="71" ht="20" customHeight="1">
      <c r="G71" s="7">
        <v>9</v>
      </c>
      <c r="H71" s="7" t="inlineStr">
        <is>
          <t>P59</t>
        </is>
      </c>
      <c r="I71" s="6" t="str">
        <f>IF($B$7="","Equipo 3",$B$7)</f>
        <v>Equipo 3</v>
      </c>
      <c r="J71" s="6"/>
      <c r="K71" s="6" t="str">
        <f>IF($B$17="","Equipo 13",$B$17)</f>
        <v>Equipo 13</v>
      </c>
      <c r="L71" s="6"/>
    </row>
    <row r="72" ht="20" customHeight="1">
      <c r="G72" s="7">
        <v>9</v>
      </c>
      <c r="H72" s="7" t="inlineStr">
        <is>
          <t>P60</t>
        </is>
      </c>
      <c r="I72" s="6" t="str">
        <f>IF($B$8="","Equipo 4",$B$8)</f>
        <v>Equipo 4</v>
      </c>
      <c r="J72" s="6"/>
      <c r="K72" s="6" t="str">
        <f>IF($B$16="","Equipo 12",$B$16)</f>
        <v>Equipo 12</v>
      </c>
      <c r="L72" s="6"/>
    </row>
    <row r="73" ht="20" customHeight="1">
      <c r="G73" s="7">
        <v>9</v>
      </c>
      <c r="H73" s="7" t="inlineStr">
        <is>
          <t>P61</t>
        </is>
      </c>
      <c r="I73" s="6" t="str">
        <f>IF($B$9="","Equipo 5",$B$9)</f>
        <v>Equipo 5</v>
      </c>
      <c r="J73" s="6"/>
      <c r="K73" s="6" t="str">
        <f>IF($B$15="","Equipo 11",$B$15)</f>
        <v>Equipo 11</v>
      </c>
      <c r="L73" s="6"/>
    </row>
    <row r="74" ht="20" customHeight="1">
      <c r="G74" s="7">
        <v>9</v>
      </c>
      <c r="H74" s="7" t="inlineStr">
        <is>
          <t>P62</t>
        </is>
      </c>
      <c r="I74" s="6" t="str">
        <f>IF($B$10="","Equipo 6",$B$10)</f>
        <v>Equipo 6</v>
      </c>
      <c r="J74" s="6"/>
      <c r="K74" s="6" t="str">
        <f>IF($B$14="","Equipo 10",$B$14)</f>
        <v>Equipo 10</v>
      </c>
      <c r="L74" s="6"/>
    </row>
    <row r="75" ht="20" customHeight="1">
      <c r="G75" s="7">
        <v>9</v>
      </c>
      <c r="H75" s="7" t="inlineStr">
        <is>
          <t>P63</t>
        </is>
      </c>
      <c r="I75" s="6" t="str">
        <f>IF($B$11="","Equipo 7",$B$11)</f>
        <v>Equipo 7</v>
      </c>
      <c r="J75" s="6"/>
      <c r="K75" s="6" t="str">
        <f>IF($B$13="","Equipo 9",$B$13)</f>
        <v>Equipo 9</v>
      </c>
      <c r="L75" s="6"/>
    </row>
    <row r="76" ht="20" customHeight="1">
      <c r="G76" s="8">
        <v>9</v>
      </c>
      <c r="H76" s="9"/>
      <c r="I76" s="9" t="str">
        <f>IF($B$19="","Equipo 15",$B$19)</f>
        <v>Equipo 15</v>
      </c>
      <c r="J76" s="9"/>
      <c r="K76" s="10" t="inlineStr">
        <is>
          <t>Descansa</t>
        </is>
      </c>
      <c r="L76" s="9"/>
    </row>
    <row r="77" ht="20" customHeight="1">
      <c r="G77" s="7">
        <v>10</v>
      </c>
      <c r="H77" s="7" t="inlineStr">
        <is>
          <t>P64</t>
        </is>
      </c>
      <c r="I77" s="6" t="str">
        <f>IF($B$5="","Equipo 1",$B$5)</f>
        <v>Equipo 1</v>
      </c>
      <c r="J77" s="6"/>
      <c r="K77" s="6" t="str">
        <f>IF($B$11="","Equipo 7",$B$11)</f>
        <v>Equipo 7</v>
      </c>
      <c r="L77" s="6"/>
    </row>
    <row r="78" ht="20" customHeight="1">
      <c r="G78" s="7">
        <v>10</v>
      </c>
      <c r="H78" s="7" t="inlineStr">
        <is>
          <t>P65</t>
        </is>
      </c>
      <c r="I78" s="6" t="str">
        <f>IF($B$6="","Equipo 2",$B$6)</f>
        <v>Equipo 2</v>
      </c>
      <c r="J78" s="6"/>
      <c r="K78" s="6" t="str">
        <f>IF($B$16="","Equipo 12",$B$16)</f>
        <v>Equipo 12</v>
      </c>
      <c r="L78" s="6"/>
    </row>
    <row r="79" ht="20" customHeight="1">
      <c r="G79" s="7">
        <v>10</v>
      </c>
      <c r="H79" s="7" t="inlineStr">
        <is>
          <t>P66</t>
        </is>
      </c>
      <c r="I79" s="6" t="str">
        <f>IF($B$7="","Equipo 3",$B$7)</f>
        <v>Equipo 3</v>
      </c>
      <c r="J79" s="6"/>
      <c r="K79" s="6" t="str">
        <f>IF($B$15="","Equipo 11",$B$15)</f>
        <v>Equipo 11</v>
      </c>
      <c r="L79" s="6"/>
    </row>
    <row r="80" ht="20" customHeight="1">
      <c r="G80" s="7">
        <v>10</v>
      </c>
      <c r="H80" s="7" t="inlineStr">
        <is>
          <t>P67</t>
        </is>
      </c>
      <c r="I80" s="6" t="str">
        <f>IF($B$8="","Equipo 4",$B$8)</f>
        <v>Equipo 4</v>
      </c>
      <c r="J80" s="6"/>
      <c r="K80" s="6" t="str">
        <f>IF($B$14="","Equipo 10",$B$14)</f>
        <v>Equipo 10</v>
      </c>
      <c r="L80" s="6"/>
    </row>
    <row r="81" ht="20" customHeight="1">
      <c r="G81" s="7">
        <v>10</v>
      </c>
      <c r="H81" s="7" t="inlineStr">
        <is>
          <t>P68</t>
        </is>
      </c>
      <c r="I81" s="6" t="str">
        <f>IF($B$9="","Equipo 5",$B$9)</f>
        <v>Equipo 5</v>
      </c>
      <c r="J81" s="6"/>
      <c r="K81" s="6" t="str">
        <f>IF($B$13="","Equipo 9",$B$13)</f>
        <v>Equipo 9</v>
      </c>
      <c r="L81" s="6"/>
    </row>
    <row r="82" ht="20" customHeight="1">
      <c r="G82" s="7">
        <v>10</v>
      </c>
      <c r="H82" s="7" t="inlineStr">
        <is>
          <t>P69</t>
        </is>
      </c>
      <c r="I82" s="6" t="str">
        <f>IF($B$10="","Equipo 6",$B$10)</f>
        <v>Equipo 6</v>
      </c>
      <c r="J82" s="6"/>
      <c r="K82" s="6" t="str">
        <f>IF($B$12="","Equipo 8",$B$12)</f>
        <v>Equipo 8</v>
      </c>
      <c r="L82" s="6"/>
    </row>
    <row r="83" ht="20" customHeight="1">
      <c r="G83" s="7">
        <v>10</v>
      </c>
      <c r="H83" s="7" t="inlineStr">
        <is>
          <t>P70</t>
        </is>
      </c>
      <c r="I83" s="6" t="str">
        <f>IF($B$18="","Equipo 14",$B$18)</f>
        <v>Equipo 14</v>
      </c>
      <c r="J83" s="6"/>
      <c r="K83" s="6" t="str">
        <f>IF($B$19="","Equipo 15",$B$19)</f>
        <v>Equipo 15</v>
      </c>
      <c r="L83" s="6"/>
    </row>
    <row r="84" ht="20" customHeight="1">
      <c r="G84" s="8">
        <v>10</v>
      </c>
      <c r="H84" s="9"/>
      <c r="I84" s="9" t="str">
        <f>IF($B$17="","Equipo 13",$B$17)</f>
        <v>Equipo 13</v>
      </c>
      <c r="J84" s="9"/>
      <c r="K84" s="10" t="inlineStr">
        <is>
          <t>Descansa</t>
        </is>
      </c>
      <c r="L84" s="9"/>
    </row>
    <row r="85" ht="20" customHeight="1">
      <c r="G85" s="7">
        <v>11</v>
      </c>
      <c r="H85" s="7" t="inlineStr">
        <is>
          <t>P71</t>
        </is>
      </c>
      <c r="I85" s="6" t="str">
        <f>IF($B$5="","Equipo 1",$B$5)</f>
        <v>Equipo 1</v>
      </c>
      <c r="J85" s="6"/>
      <c r="K85" s="6" t="str">
        <f>IF($B$10="","Equipo 6",$B$10)</f>
        <v>Equipo 6</v>
      </c>
      <c r="L85" s="6"/>
    </row>
    <row r="86" ht="20" customHeight="1">
      <c r="G86" s="7">
        <v>11</v>
      </c>
      <c r="H86" s="7" t="inlineStr">
        <is>
          <t>P72</t>
        </is>
      </c>
      <c r="I86" s="6" t="str">
        <f>IF($B$6="","Equipo 2",$B$6)</f>
        <v>Equipo 2</v>
      </c>
      <c r="J86" s="6"/>
      <c r="K86" s="6" t="str">
        <f>IF($B$14="","Equipo 10",$B$14)</f>
        <v>Equipo 10</v>
      </c>
      <c r="L86" s="6"/>
    </row>
    <row r="87" ht="20" customHeight="1">
      <c r="G87" s="7">
        <v>11</v>
      </c>
      <c r="H87" s="7" t="inlineStr">
        <is>
          <t>P73</t>
        </is>
      </c>
      <c r="I87" s="6" t="str">
        <f>IF($B$7="","Equipo 3",$B$7)</f>
        <v>Equipo 3</v>
      </c>
      <c r="J87" s="6"/>
      <c r="K87" s="6" t="str">
        <f>IF($B$13="","Equipo 9",$B$13)</f>
        <v>Equipo 9</v>
      </c>
      <c r="L87" s="6"/>
    </row>
    <row r="88" ht="20" customHeight="1">
      <c r="G88" s="7">
        <v>11</v>
      </c>
      <c r="H88" s="7" t="inlineStr">
        <is>
          <t>P74</t>
        </is>
      </c>
      <c r="I88" s="6" t="str">
        <f>IF($B$8="","Equipo 4",$B$8)</f>
        <v>Equipo 4</v>
      </c>
      <c r="J88" s="6"/>
      <c r="K88" s="6" t="str">
        <f>IF($B$12="","Equipo 8",$B$12)</f>
        <v>Equipo 8</v>
      </c>
      <c r="L88" s="6"/>
    </row>
    <row r="89" ht="20" customHeight="1">
      <c r="G89" s="7">
        <v>11</v>
      </c>
      <c r="H89" s="7" t="inlineStr">
        <is>
          <t>P75</t>
        </is>
      </c>
      <c r="I89" s="6" t="str">
        <f>IF($B$9="","Equipo 5",$B$9)</f>
        <v>Equipo 5</v>
      </c>
      <c r="J89" s="6"/>
      <c r="K89" s="6" t="str">
        <f>IF($B$11="","Equipo 7",$B$11)</f>
        <v>Equipo 7</v>
      </c>
      <c r="L89" s="6"/>
    </row>
    <row r="90" ht="20" customHeight="1">
      <c r="G90" s="7">
        <v>11</v>
      </c>
      <c r="H90" s="7" t="inlineStr">
        <is>
          <t>P76</t>
        </is>
      </c>
      <c r="I90" s="6" t="str">
        <f>IF($B$16="","Equipo 12",$B$16)</f>
        <v>Equipo 12</v>
      </c>
      <c r="J90" s="6"/>
      <c r="K90" s="6" t="str">
        <f>IF($B$19="","Equipo 15",$B$19)</f>
        <v>Equipo 15</v>
      </c>
      <c r="L90" s="6"/>
    </row>
    <row r="91" ht="20" customHeight="1">
      <c r="G91" s="7">
        <v>11</v>
      </c>
      <c r="H91" s="7" t="inlineStr">
        <is>
          <t>P77</t>
        </is>
      </c>
      <c r="I91" s="6" t="str">
        <f>IF($B$17="","Equipo 13",$B$17)</f>
        <v>Equipo 13</v>
      </c>
      <c r="J91" s="6"/>
      <c r="K91" s="6" t="str">
        <f>IF($B$18="","Equipo 14",$B$18)</f>
        <v>Equipo 14</v>
      </c>
      <c r="L91" s="6"/>
    </row>
    <row r="92" ht="20" customHeight="1">
      <c r="G92" s="8">
        <v>11</v>
      </c>
      <c r="H92" s="9"/>
      <c r="I92" s="9" t="str">
        <f>IF($B$15="","Equipo 11",$B$15)</f>
        <v>Equipo 11</v>
      </c>
      <c r="J92" s="9"/>
      <c r="K92" s="10" t="inlineStr">
        <is>
          <t>Descansa</t>
        </is>
      </c>
      <c r="L92" s="9"/>
    </row>
    <row r="93" ht="20" customHeight="1">
      <c r="G93" s="7">
        <v>12</v>
      </c>
      <c r="H93" s="7" t="inlineStr">
        <is>
          <t>P78</t>
        </is>
      </c>
      <c r="I93" s="6" t="str">
        <f>IF($B$5="","Equipo 1",$B$5)</f>
        <v>Equipo 1</v>
      </c>
      <c r="J93" s="6"/>
      <c r="K93" s="6" t="str">
        <f>IF($B$9="","Equipo 5",$B$9)</f>
        <v>Equipo 5</v>
      </c>
      <c r="L93" s="6"/>
    </row>
    <row r="94" ht="20" customHeight="1">
      <c r="G94" s="7">
        <v>12</v>
      </c>
      <c r="H94" s="7" t="inlineStr">
        <is>
          <t>P79</t>
        </is>
      </c>
      <c r="I94" s="6" t="str">
        <f>IF($B$6="","Equipo 2",$B$6)</f>
        <v>Equipo 2</v>
      </c>
      <c r="J94" s="6"/>
      <c r="K94" s="6" t="str">
        <f>IF($B$12="","Equipo 8",$B$12)</f>
        <v>Equipo 8</v>
      </c>
      <c r="L94" s="6"/>
    </row>
    <row r="95" ht="20" customHeight="1">
      <c r="G95" s="7">
        <v>12</v>
      </c>
      <c r="H95" s="7" t="inlineStr">
        <is>
          <t>P80</t>
        </is>
      </c>
      <c r="I95" s="6" t="str">
        <f>IF($B$7="","Equipo 3",$B$7)</f>
        <v>Equipo 3</v>
      </c>
      <c r="J95" s="6"/>
      <c r="K95" s="6" t="str">
        <f>IF($B$11="","Equipo 7",$B$11)</f>
        <v>Equipo 7</v>
      </c>
      <c r="L95" s="6"/>
    </row>
    <row r="96" ht="20" customHeight="1">
      <c r="G96" s="7">
        <v>12</v>
      </c>
      <c r="H96" s="7" t="inlineStr">
        <is>
          <t>P81</t>
        </is>
      </c>
      <c r="I96" s="6" t="str">
        <f>IF($B$8="","Equipo 4",$B$8)</f>
        <v>Equipo 4</v>
      </c>
      <c r="J96" s="6"/>
      <c r="K96" s="6" t="str">
        <f>IF($B$10="","Equipo 6",$B$10)</f>
        <v>Equipo 6</v>
      </c>
      <c r="L96" s="6"/>
    </row>
    <row r="97" ht="20" customHeight="1">
      <c r="G97" s="7">
        <v>12</v>
      </c>
      <c r="H97" s="7" t="inlineStr">
        <is>
          <t>P82</t>
        </is>
      </c>
      <c r="I97" s="6" t="str">
        <f>IF($B$14="","Equipo 10",$B$14)</f>
        <v>Equipo 10</v>
      </c>
      <c r="J97" s="6"/>
      <c r="K97" s="6" t="str">
        <f>IF($B$19="","Equipo 15",$B$19)</f>
        <v>Equipo 15</v>
      </c>
      <c r="L97" s="6"/>
    </row>
    <row r="98" ht="20" customHeight="1">
      <c r="G98" s="7">
        <v>12</v>
      </c>
      <c r="H98" s="7" t="inlineStr">
        <is>
          <t>P83</t>
        </is>
      </c>
      <c r="I98" s="6" t="str">
        <f>IF($B$15="","Equipo 11",$B$15)</f>
        <v>Equipo 11</v>
      </c>
      <c r="J98" s="6"/>
      <c r="K98" s="6" t="str">
        <f>IF($B$18="","Equipo 14",$B$18)</f>
        <v>Equipo 14</v>
      </c>
      <c r="L98" s="6"/>
    </row>
    <row r="99" ht="20" customHeight="1">
      <c r="G99" s="7">
        <v>12</v>
      </c>
      <c r="H99" s="7" t="inlineStr">
        <is>
          <t>P84</t>
        </is>
      </c>
      <c r="I99" s="6" t="str">
        <f>IF($B$16="","Equipo 12",$B$16)</f>
        <v>Equipo 12</v>
      </c>
      <c r="J99" s="6"/>
      <c r="K99" s="6" t="str">
        <f>IF($B$17="","Equipo 13",$B$17)</f>
        <v>Equipo 13</v>
      </c>
      <c r="L99" s="6"/>
    </row>
    <row r="100" ht="20" customHeight="1">
      <c r="G100" s="8">
        <v>12</v>
      </c>
      <c r="H100" s="9"/>
      <c r="I100" s="9" t="str">
        <f>IF($B$13="","Equipo 9",$B$13)</f>
        <v>Equipo 9</v>
      </c>
      <c r="J100" s="9"/>
      <c r="K100" s="10" t="inlineStr">
        <is>
          <t>Descansa</t>
        </is>
      </c>
      <c r="L100" s="9"/>
    </row>
    <row r="101" ht="20" customHeight="1">
      <c r="G101" s="7">
        <v>13</v>
      </c>
      <c r="H101" s="7" t="inlineStr">
        <is>
          <t>P85</t>
        </is>
      </c>
      <c r="I101" s="6" t="str">
        <f>IF($B$5="","Equipo 1",$B$5)</f>
        <v>Equipo 1</v>
      </c>
      <c r="J101" s="6"/>
      <c r="K101" s="6" t="str">
        <f>IF($B$8="","Equipo 4",$B$8)</f>
        <v>Equipo 4</v>
      </c>
      <c r="L101" s="6"/>
    </row>
    <row r="102" ht="20" customHeight="1">
      <c r="G102" s="7">
        <v>13</v>
      </c>
      <c r="H102" s="7" t="inlineStr">
        <is>
          <t>P86</t>
        </is>
      </c>
      <c r="I102" s="6" t="str">
        <f>IF($B$6="","Equipo 2",$B$6)</f>
        <v>Equipo 2</v>
      </c>
      <c r="J102" s="6"/>
      <c r="K102" s="6" t="str">
        <f>IF($B$10="","Equipo 6",$B$10)</f>
        <v>Equipo 6</v>
      </c>
      <c r="L102" s="6"/>
    </row>
    <row r="103" ht="20" customHeight="1">
      <c r="G103" s="7">
        <v>13</v>
      </c>
      <c r="H103" s="7" t="inlineStr">
        <is>
          <t>P87</t>
        </is>
      </c>
      <c r="I103" s="6" t="str">
        <f>IF($B$7="","Equipo 3",$B$7)</f>
        <v>Equipo 3</v>
      </c>
      <c r="J103" s="6"/>
      <c r="K103" s="6" t="str">
        <f>IF($B$9="","Equipo 5",$B$9)</f>
        <v>Equipo 5</v>
      </c>
      <c r="L103" s="6"/>
    </row>
    <row r="104" ht="20" customHeight="1">
      <c r="G104" s="7">
        <v>13</v>
      </c>
      <c r="H104" s="7" t="inlineStr">
        <is>
          <t>P88</t>
        </is>
      </c>
      <c r="I104" s="6" t="str">
        <f>IF($B$12="","Equipo 8",$B$12)</f>
        <v>Equipo 8</v>
      </c>
      <c r="J104" s="6"/>
      <c r="K104" s="6" t="str">
        <f>IF($B$19="","Equipo 15",$B$19)</f>
        <v>Equipo 15</v>
      </c>
      <c r="L104" s="6"/>
    </row>
    <row r="105" ht="20" customHeight="1">
      <c r="G105" s="7">
        <v>13</v>
      </c>
      <c r="H105" s="7" t="inlineStr">
        <is>
          <t>P89</t>
        </is>
      </c>
      <c r="I105" s="6" t="str">
        <f>IF($B$13="","Equipo 9",$B$13)</f>
        <v>Equipo 9</v>
      </c>
      <c r="J105" s="6"/>
      <c r="K105" s="6" t="str">
        <f>IF($B$18="","Equipo 14",$B$18)</f>
        <v>Equipo 14</v>
      </c>
      <c r="L105" s="6"/>
    </row>
    <row r="106" ht="20" customHeight="1">
      <c r="G106" s="7">
        <v>13</v>
      </c>
      <c r="H106" s="7" t="inlineStr">
        <is>
          <t>P90</t>
        </is>
      </c>
      <c r="I106" s="6" t="str">
        <f>IF($B$14="","Equipo 10",$B$14)</f>
        <v>Equipo 10</v>
      </c>
      <c r="J106" s="6"/>
      <c r="K106" s="6" t="str">
        <f>IF($B$17="","Equipo 13",$B$17)</f>
        <v>Equipo 13</v>
      </c>
      <c r="L106" s="6"/>
    </row>
    <row r="107" ht="20" customHeight="1">
      <c r="G107" s="7">
        <v>13</v>
      </c>
      <c r="H107" s="7" t="inlineStr">
        <is>
          <t>P91</t>
        </is>
      </c>
      <c r="I107" s="6" t="str">
        <f>IF($B$15="","Equipo 11",$B$15)</f>
        <v>Equipo 11</v>
      </c>
      <c r="J107" s="6"/>
      <c r="K107" s="6" t="str">
        <f>IF($B$16="","Equipo 12",$B$16)</f>
        <v>Equipo 12</v>
      </c>
      <c r="L107" s="6"/>
    </row>
    <row r="108" ht="20" customHeight="1">
      <c r="G108" s="8">
        <v>13</v>
      </c>
      <c r="H108" s="9"/>
      <c r="I108" s="9" t="str">
        <f>IF($B$11="","Equipo 7",$B$11)</f>
        <v>Equipo 7</v>
      </c>
      <c r="J108" s="9"/>
      <c r="K108" s="10" t="inlineStr">
        <is>
          <t>Descansa</t>
        </is>
      </c>
      <c r="L108" s="9"/>
    </row>
    <row r="109" ht="20" customHeight="1">
      <c r="G109" s="7">
        <v>14</v>
      </c>
      <c r="H109" s="7" t="inlineStr">
        <is>
          <t>P92</t>
        </is>
      </c>
      <c r="I109" s="6" t="str">
        <f>IF($B$5="","Equipo 1",$B$5)</f>
        <v>Equipo 1</v>
      </c>
      <c r="J109" s="6"/>
      <c r="K109" s="6" t="str">
        <f>IF($B$7="","Equipo 3",$B$7)</f>
        <v>Equipo 3</v>
      </c>
      <c r="L109" s="6"/>
    </row>
    <row r="110" ht="20" customHeight="1">
      <c r="G110" s="7">
        <v>14</v>
      </c>
      <c r="H110" s="7" t="inlineStr">
        <is>
          <t>P93</t>
        </is>
      </c>
      <c r="I110" s="6" t="str">
        <f>IF($B$6="","Equipo 2",$B$6)</f>
        <v>Equipo 2</v>
      </c>
      <c r="J110" s="6"/>
      <c r="K110" s="6" t="str">
        <f>IF($B$8="","Equipo 4",$B$8)</f>
        <v>Equipo 4</v>
      </c>
      <c r="L110" s="6"/>
    </row>
    <row r="111" ht="20" customHeight="1">
      <c r="G111" s="7">
        <v>14</v>
      </c>
      <c r="H111" s="7" t="inlineStr">
        <is>
          <t>P94</t>
        </is>
      </c>
      <c r="I111" s="6" t="str">
        <f>IF($B$10="","Equipo 6",$B$10)</f>
        <v>Equipo 6</v>
      </c>
      <c r="J111" s="6"/>
      <c r="K111" s="6" t="str">
        <f>IF($B$19="","Equipo 15",$B$19)</f>
        <v>Equipo 15</v>
      </c>
      <c r="L111" s="6"/>
    </row>
    <row r="112" ht="20" customHeight="1">
      <c r="G112" s="7">
        <v>14</v>
      </c>
      <c r="H112" s="7" t="inlineStr">
        <is>
          <t>P95</t>
        </is>
      </c>
      <c r="I112" s="6" t="str">
        <f>IF($B$11="","Equipo 7",$B$11)</f>
        <v>Equipo 7</v>
      </c>
      <c r="J112" s="6"/>
      <c r="K112" s="6" t="str">
        <f>IF($B$18="","Equipo 14",$B$18)</f>
        <v>Equipo 14</v>
      </c>
      <c r="L112" s="6"/>
    </row>
    <row r="113" ht="20" customHeight="1">
      <c r="G113" s="7">
        <v>14</v>
      </c>
      <c r="H113" s="7" t="inlineStr">
        <is>
          <t>P96</t>
        </is>
      </c>
      <c r="I113" s="6" t="str">
        <f>IF($B$12="","Equipo 8",$B$12)</f>
        <v>Equipo 8</v>
      </c>
      <c r="J113" s="6"/>
      <c r="K113" s="6" t="str">
        <f>IF($B$17="","Equipo 13",$B$17)</f>
        <v>Equipo 13</v>
      </c>
      <c r="L113" s="6"/>
    </row>
    <row r="114" ht="20" customHeight="1">
      <c r="G114" s="7">
        <v>14</v>
      </c>
      <c r="H114" s="7" t="inlineStr">
        <is>
          <t>P97</t>
        </is>
      </c>
      <c r="I114" s="6" t="str">
        <f>IF($B$13="","Equipo 9",$B$13)</f>
        <v>Equipo 9</v>
      </c>
      <c r="J114" s="6"/>
      <c r="K114" s="6" t="str">
        <f>IF($B$16="","Equipo 12",$B$16)</f>
        <v>Equipo 12</v>
      </c>
      <c r="L114" s="6"/>
    </row>
    <row r="115" ht="20" customHeight="1">
      <c r="G115" s="7">
        <v>14</v>
      </c>
      <c r="H115" s="7" t="inlineStr">
        <is>
          <t>P98</t>
        </is>
      </c>
      <c r="I115" s="6" t="str">
        <f>IF($B$14="","Equipo 10",$B$14)</f>
        <v>Equipo 10</v>
      </c>
      <c r="J115" s="6"/>
      <c r="K115" s="6" t="str">
        <f>IF($B$15="","Equipo 11",$B$15)</f>
        <v>Equipo 11</v>
      </c>
      <c r="L115" s="6"/>
    </row>
    <row r="116" ht="20" customHeight="1">
      <c r="G116" s="8">
        <v>14</v>
      </c>
      <c r="H116" s="9"/>
      <c r="I116" s="9" t="str">
        <f>IF($B$9="","Equipo 5",$B$9)</f>
        <v>Equipo 5</v>
      </c>
      <c r="J116" s="9"/>
      <c r="K116" s="10" t="inlineStr">
        <is>
          <t>Descansa</t>
        </is>
      </c>
      <c r="L116" s="9"/>
    </row>
    <row r="117" ht="20" customHeight="1">
      <c r="G117" s="7">
        <v>15</v>
      </c>
      <c r="H117" s="7" t="inlineStr">
        <is>
          <t>P99</t>
        </is>
      </c>
      <c r="I117" s="6" t="str">
        <f>IF($B$5="","Equipo 1",$B$5)</f>
        <v>Equipo 1</v>
      </c>
      <c r="J117" s="6"/>
      <c r="K117" s="6" t="str">
        <f>IF($B$6="","Equipo 2",$B$6)</f>
        <v>Equipo 2</v>
      </c>
      <c r="L117" s="6"/>
    </row>
    <row r="118" ht="20" customHeight="1">
      <c r="G118" s="7">
        <v>15</v>
      </c>
      <c r="H118" s="7" t="inlineStr">
        <is>
          <t>P100</t>
        </is>
      </c>
      <c r="I118" s="6" t="str">
        <f>IF($B$8="","Equipo 4",$B$8)</f>
        <v>Equipo 4</v>
      </c>
      <c r="J118" s="6"/>
      <c r="K118" s="6" t="str">
        <f>IF($B$19="","Equipo 15",$B$19)</f>
        <v>Equipo 15</v>
      </c>
      <c r="L118" s="6"/>
    </row>
    <row r="119" ht="20" customHeight="1">
      <c r="G119" s="7">
        <v>15</v>
      </c>
      <c r="H119" s="7" t="inlineStr">
        <is>
          <t>P101</t>
        </is>
      </c>
      <c r="I119" s="6" t="str">
        <f>IF($B$9="","Equipo 5",$B$9)</f>
        <v>Equipo 5</v>
      </c>
      <c r="J119" s="6"/>
      <c r="K119" s="6" t="str">
        <f>IF($B$18="","Equipo 14",$B$18)</f>
        <v>Equipo 14</v>
      </c>
      <c r="L119" s="6"/>
    </row>
    <row r="120" ht="20" customHeight="1">
      <c r="G120" s="7">
        <v>15</v>
      </c>
      <c r="H120" s="7" t="inlineStr">
        <is>
          <t>P102</t>
        </is>
      </c>
      <c r="I120" s="6" t="str">
        <f>IF($B$10="","Equipo 6",$B$10)</f>
        <v>Equipo 6</v>
      </c>
      <c r="J120" s="6"/>
      <c r="K120" s="6" t="str">
        <f>IF($B$17="","Equipo 13",$B$17)</f>
        <v>Equipo 13</v>
      </c>
      <c r="L120" s="6"/>
    </row>
    <row r="121" ht="20" customHeight="1">
      <c r="G121" s="7">
        <v>15</v>
      </c>
      <c r="H121" s="7" t="inlineStr">
        <is>
          <t>P103</t>
        </is>
      </c>
      <c r="I121" s="6" t="str">
        <f>IF($B$11="","Equipo 7",$B$11)</f>
        <v>Equipo 7</v>
      </c>
      <c r="J121" s="6"/>
      <c r="K121" s="6" t="str">
        <f>IF($B$16="","Equipo 12",$B$16)</f>
        <v>Equipo 12</v>
      </c>
      <c r="L121" s="6"/>
    </row>
    <row r="122" ht="20" customHeight="1">
      <c r="G122" s="7">
        <v>15</v>
      </c>
      <c r="H122" s="7" t="inlineStr">
        <is>
          <t>P104</t>
        </is>
      </c>
      <c r="I122" s="6" t="str">
        <f>IF($B$12="","Equipo 8",$B$12)</f>
        <v>Equipo 8</v>
      </c>
      <c r="J122" s="6"/>
      <c r="K122" s="6" t="str">
        <f>IF($B$15="","Equipo 11",$B$15)</f>
        <v>Equipo 11</v>
      </c>
      <c r="L122" s="6"/>
    </row>
    <row r="123" ht="20" customHeight="1">
      <c r="G123" s="7">
        <v>15</v>
      </c>
      <c r="H123" s="7" t="inlineStr">
        <is>
          <t>P105</t>
        </is>
      </c>
      <c r="I123" s="6" t="str">
        <f>IF($B$13="","Equipo 9",$B$13)</f>
        <v>Equipo 9</v>
      </c>
      <c r="J123" s="6"/>
      <c r="K123" s="6" t="str">
        <f>IF($B$14="","Equipo 10",$B$14)</f>
        <v>Equipo 10</v>
      </c>
      <c r="L123" s="6"/>
    </row>
    <row r="124" ht="20" customHeight="1">
      <c r="G124" s="8">
        <v>15</v>
      </c>
      <c r="H124" s="9"/>
      <c r="I124" s="9" t="str">
        <f>IF($B$7="","Equipo 3",$B$7)</f>
        <v>Equipo 3</v>
      </c>
      <c r="J124" s="9"/>
      <c r="K124" s="10" t="inlineStr">
        <is>
          <t>Descansa</t>
        </is>
      </c>
      <c r="L124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15 equipos</dc:title>
  <dc:creator>DrawBrackets</dc:creator>
</cp:coreProperties>
</file>